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<sst xmlns="http://schemas.openxmlformats.org/spreadsheetml/2006/main" count="88" uniqueCount="33">
  <si>
    <t>附件2：                    2023年临海市小学公开选聘教师岗位及职数</t>
  </si>
  <si>
    <t xml:space="preserve">               岗位
   计划数及岗位类别
        学校</t>
  </si>
  <si>
    <t>语文</t>
  </si>
  <si>
    <t>数学</t>
  </si>
  <si>
    <t>科学</t>
  </si>
  <si>
    <t>英语</t>
  </si>
  <si>
    <t>体育</t>
  </si>
  <si>
    <t>音乐</t>
  </si>
  <si>
    <t>美术</t>
  </si>
  <si>
    <t>信息技术</t>
  </si>
  <si>
    <t>合计</t>
  </si>
  <si>
    <t>附件条件</t>
  </si>
  <si>
    <t>职数</t>
  </si>
  <si>
    <t>专技等级</t>
  </si>
  <si>
    <t>临海市哲商小学</t>
  </si>
  <si>
    <t>十一级及以下</t>
  </si>
  <si>
    <t>语文、数学岗位共3人均在哲商小学本部</t>
  </si>
  <si>
    <t>临海市哲商现代实验小学</t>
  </si>
  <si>
    <t>临海市临海小学</t>
  </si>
  <si>
    <t>临海市回浦实验小学</t>
  </si>
  <si>
    <t>八级及以下</t>
  </si>
  <si>
    <t>临海市古城小学</t>
  </si>
  <si>
    <t>临海师范附属小学</t>
  </si>
  <si>
    <t>临海市鹿城小学</t>
  </si>
  <si>
    <t>临海市特殊教育中心</t>
  </si>
  <si>
    <t>临海市大洋中心校</t>
  </si>
  <si>
    <t>语文2人均在大洋小学</t>
  </si>
  <si>
    <t>临海市江南中心小学</t>
  </si>
  <si>
    <t>音乐1人、科学1人和体育1人在江南二小，数学1人、英语1人、语文1人、信息技术1人在江南小学。</t>
  </si>
  <si>
    <t>临海市大田中心校</t>
  </si>
  <si>
    <t>语文7人均在北校区；数学3人在大田小学，1人北校区；科学1人大田小学；音乐1人北校区。</t>
  </si>
  <si>
    <t>临海市邵家渡中心校</t>
  </si>
  <si>
    <t>语文、数学、美术、信息技术岗位共4人均在中心校。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</si>
</sst>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>
      <xdr:nvSpPr>
        <xdr:cNvPr id="4" name="Line 1"/>
        <xdr:cNvSpPr>
          <a:spLocks noChangeShapeType="1"/>
        </xdr:cNvSpPr>
      </xdr:nvSpPr>
      <xdr:spPr>
        <a:xfrm flipH="1" flipV="1">
          <a:off x="19050" y="1760220"/>
          <a:ext cx="1590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1552575</xdr:colOff>
      <xdr:row>1</xdr:row>
      <xdr:rowOff>400050</xdr:rowOff>
    </xdr:to>
    <xdr:sp>
      <xdr:nvSpPr>
        <xdr:cNvPr id="5" name="Line 2"/>
        <xdr:cNvSpPr>
          <a:spLocks noChangeShapeType="1"/>
        </xdr:cNvSpPr>
      </xdr:nvSpPr>
      <xdr:spPr>
        <a:xfrm flipH="1" flipV="1">
          <a:off x="0" y="1362075"/>
          <a:ext cx="1552575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2"/>
  <sheetViews>
    <sheetView tabSelected="1" workbookViewId="0">
      <selection activeCell="A15" sqref="$A15:$XFD15"/>
    </sheetView>
  </sheetViews>
  <sheetFormatPr defaultColWidth="9" defaultRowHeight="13.5"/>
  <cols>
    <col min="1" max="1" width="21" customWidth="1"/>
    <col min="2" max="2" width="5.625" customWidth="1"/>
    <col min="3" max="3" width="8.625" customWidth="1"/>
    <col min="4" max="4" width="5.625" customWidth="1"/>
    <col min="5" max="5" width="8.625" customWidth="1"/>
    <col min="6" max="6" width="5.625" customWidth="1"/>
    <col min="7" max="7" width="8.625" customWidth="1"/>
    <col min="8" max="8" width="5.625" customWidth="1"/>
    <col min="9" max="9" width="8.625" customWidth="1"/>
    <col min="10" max="10" width="5.625" customWidth="1"/>
    <col min="11" max="11" width="8.625" customWidth="1"/>
    <col min="12" max="12" width="5.625" customWidth="1"/>
    <col min="13" max="13" width="8.625" customWidth="1"/>
    <col min="14" max="14" width="5.625" customWidth="1"/>
    <col min="15" max="15" width="8.625" customWidth="1"/>
    <col min="16" max="16" width="5.625" customWidth="1"/>
    <col min="17" max="17" width="8.625" customWidth="1"/>
    <col min="18" max="18" width="5.625" customWidth="1"/>
    <col min="19" max="19" width="21.25" customWidth="1"/>
  </cols>
  <sheetData>
    <row r="1" ht="104.25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32.1" customHeight="1" spans="1:19">
      <c r="A2" s="4" t="s">
        <v>1</v>
      </c>
      <c r="B2" s="5" t="s">
        <v>2</v>
      </c>
      <c r="C2" s="6"/>
      <c r="D2" s="7" t="s">
        <v>3</v>
      </c>
      <c r="E2" s="8"/>
      <c r="F2" s="5" t="s">
        <v>4</v>
      </c>
      <c r="G2" s="6"/>
      <c r="H2" s="7" t="s">
        <v>5</v>
      </c>
      <c r="I2" s="8"/>
      <c r="J2" s="7" t="s">
        <v>6</v>
      </c>
      <c r="K2" s="6"/>
      <c r="L2" s="11" t="s">
        <v>7</v>
      </c>
      <c r="M2" s="11"/>
      <c r="N2" s="10" t="s">
        <v>8</v>
      </c>
      <c r="O2" s="10"/>
      <c r="P2" s="10" t="s">
        <v>9</v>
      </c>
      <c r="Q2" s="10"/>
      <c r="R2" s="10" t="s">
        <v>10</v>
      </c>
      <c r="S2" s="10" t="s">
        <v>11</v>
      </c>
    </row>
    <row r="3" s="1" customFormat="1" ht="29.1" customHeight="1" spans="1:19">
      <c r="A3" s="9"/>
      <c r="B3" s="10" t="s">
        <v>12</v>
      </c>
      <c r="C3" s="10" t="s">
        <v>13</v>
      </c>
      <c r="D3" s="11" t="s">
        <v>12</v>
      </c>
      <c r="E3" s="10" t="s">
        <v>13</v>
      </c>
      <c r="F3" s="10" t="s">
        <v>12</v>
      </c>
      <c r="G3" s="10" t="s">
        <v>13</v>
      </c>
      <c r="H3" s="10" t="s">
        <v>12</v>
      </c>
      <c r="I3" s="10" t="s">
        <v>13</v>
      </c>
      <c r="J3" s="10" t="s">
        <v>12</v>
      </c>
      <c r="K3" s="10" t="s">
        <v>13</v>
      </c>
      <c r="L3" s="10" t="s">
        <v>12</v>
      </c>
      <c r="M3" s="10" t="s">
        <v>13</v>
      </c>
      <c r="N3" s="10" t="s">
        <v>12</v>
      </c>
      <c r="O3" s="10" t="s">
        <v>13</v>
      </c>
      <c r="P3" s="10" t="s">
        <v>12</v>
      </c>
      <c r="Q3" s="10" t="s">
        <v>13</v>
      </c>
      <c r="R3" s="10"/>
      <c r="S3" s="10"/>
    </row>
    <row r="4" ht="30" customHeight="1" spans="1:19">
      <c r="A4" s="10" t="s">
        <v>14</v>
      </c>
      <c r="B4" s="12">
        <v>2</v>
      </c>
      <c r="C4" s="13" t="s">
        <v>15</v>
      </c>
      <c r="D4" s="12">
        <v>1</v>
      </c>
      <c r="E4" s="13" t="s">
        <v>15</v>
      </c>
      <c r="F4" s="12"/>
      <c r="G4" s="14"/>
      <c r="H4" s="12"/>
      <c r="I4" s="14"/>
      <c r="J4" s="12"/>
      <c r="K4" s="14"/>
      <c r="L4" s="12"/>
      <c r="M4" s="14"/>
      <c r="N4" s="12"/>
      <c r="O4" s="14"/>
      <c r="P4" s="12"/>
      <c r="Q4" s="14"/>
      <c r="R4" s="12">
        <f>P4+N4+L4+J4+H4+F4+D4+B4</f>
        <v>3</v>
      </c>
      <c r="S4" s="20" t="s">
        <v>16</v>
      </c>
    </row>
    <row r="5" ht="30" customHeight="1" spans="1:19">
      <c r="A5" s="15" t="s">
        <v>17</v>
      </c>
      <c r="B5" s="12">
        <v>5</v>
      </c>
      <c r="C5" s="13" t="s">
        <v>15</v>
      </c>
      <c r="D5" s="12">
        <v>2</v>
      </c>
      <c r="E5" s="13" t="s">
        <v>15</v>
      </c>
      <c r="F5" s="12"/>
      <c r="G5" s="14"/>
      <c r="H5" s="12"/>
      <c r="I5" s="14"/>
      <c r="J5" s="12">
        <v>1</v>
      </c>
      <c r="K5" s="13" t="s">
        <v>15</v>
      </c>
      <c r="L5" s="12">
        <v>1</v>
      </c>
      <c r="M5" s="13" t="s">
        <v>15</v>
      </c>
      <c r="N5" s="12">
        <v>1</v>
      </c>
      <c r="O5" s="13" t="s">
        <v>15</v>
      </c>
      <c r="P5" s="12"/>
      <c r="Q5" s="14"/>
      <c r="R5" s="12">
        <f t="shared" ref="R5:R15" si="0">P5+N5+L5+J5+H5+F5+D5+B5</f>
        <v>10</v>
      </c>
      <c r="S5" s="21"/>
    </row>
    <row r="6" ht="30" customHeight="1" spans="1:19">
      <c r="A6" s="10" t="s">
        <v>18</v>
      </c>
      <c r="B6" s="12">
        <v>7</v>
      </c>
      <c r="C6" s="13" t="s">
        <v>15</v>
      </c>
      <c r="D6" s="12">
        <v>3</v>
      </c>
      <c r="E6" s="13" t="s">
        <v>15</v>
      </c>
      <c r="F6" s="12">
        <v>1</v>
      </c>
      <c r="G6" s="13" t="s">
        <v>15</v>
      </c>
      <c r="H6" s="12"/>
      <c r="I6" s="14"/>
      <c r="J6" s="12">
        <v>1</v>
      </c>
      <c r="K6" s="13" t="s">
        <v>15</v>
      </c>
      <c r="L6" s="12"/>
      <c r="M6" s="14"/>
      <c r="N6" s="12">
        <v>1</v>
      </c>
      <c r="O6" s="13" t="s">
        <v>15</v>
      </c>
      <c r="P6" s="12">
        <v>1</v>
      </c>
      <c r="Q6" s="13" t="s">
        <v>15</v>
      </c>
      <c r="R6" s="12">
        <f t="shared" si="0"/>
        <v>14</v>
      </c>
      <c r="S6" s="21"/>
    </row>
    <row r="7" ht="30" customHeight="1" spans="1:19">
      <c r="A7" s="10" t="s">
        <v>19</v>
      </c>
      <c r="B7" s="12">
        <v>3</v>
      </c>
      <c r="C7" s="13" t="s">
        <v>20</v>
      </c>
      <c r="D7" s="12">
        <v>1</v>
      </c>
      <c r="E7" s="13" t="s">
        <v>20</v>
      </c>
      <c r="F7" s="12">
        <v>1</v>
      </c>
      <c r="G7" s="13" t="s">
        <v>20</v>
      </c>
      <c r="H7" s="12">
        <v>1</v>
      </c>
      <c r="I7" s="13" t="s">
        <v>20</v>
      </c>
      <c r="J7" s="12"/>
      <c r="K7" s="14"/>
      <c r="L7" s="12">
        <v>1</v>
      </c>
      <c r="M7" s="13" t="s">
        <v>20</v>
      </c>
      <c r="N7" s="12"/>
      <c r="O7" s="14"/>
      <c r="P7" s="12"/>
      <c r="Q7" s="14"/>
      <c r="R7" s="12">
        <f t="shared" si="0"/>
        <v>7</v>
      </c>
      <c r="S7" s="21"/>
    </row>
    <row r="8" ht="30" customHeight="1" spans="1:19">
      <c r="A8" s="10" t="s">
        <v>21</v>
      </c>
      <c r="B8" s="12"/>
      <c r="C8" s="14"/>
      <c r="D8" s="12">
        <v>1</v>
      </c>
      <c r="E8" s="13" t="s">
        <v>15</v>
      </c>
      <c r="F8" s="12"/>
      <c r="G8" s="14"/>
      <c r="H8" s="12"/>
      <c r="I8" s="14"/>
      <c r="J8" s="12"/>
      <c r="K8" s="14"/>
      <c r="L8" s="12"/>
      <c r="M8" s="14"/>
      <c r="N8" s="12"/>
      <c r="O8" s="14"/>
      <c r="P8" s="12"/>
      <c r="Q8" s="14"/>
      <c r="R8" s="12">
        <f t="shared" si="0"/>
        <v>1</v>
      </c>
      <c r="S8" s="21"/>
    </row>
    <row r="9" ht="30" customHeight="1" spans="1:19">
      <c r="A9" s="10" t="s">
        <v>22</v>
      </c>
      <c r="B9" s="12"/>
      <c r="C9" s="14"/>
      <c r="D9" s="12">
        <v>1</v>
      </c>
      <c r="E9" s="13" t="s">
        <v>15</v>
      </c>
      <c r="F9" s="12"/>
      <c r="G9" s="14"/>
      <c r="H9" s="12"/>
      <c r="I9" s="14"/>
      <c r="J9" s="12"/>
      <c r="K9" s="14"/>
      <c r="L9" s="12"/>
      <c r="M9" s="14"/>
      <c r="N9" s="12">
        <v>1</v>
      </c>
      <c r="O9" s="13" t="s">
        <v>15</v>
      </c>
      <c r="P9" s="12"/>
      <c r="Q9" s="14"/>
      <c r="R9" s="12">
        <f t="shared" si="0"/>
        <v>2</v>
      </c>
      <c r="S9" s="21"/>
    </row>
    <row r="10" ht="30" customHeight="1" spans="1:19">
      <c r="A10" s="10" t="s">
        <v>23</v>
      </c>
      <c r="B10" s="12"/>
      <c r="C10" s="13"/>
      <c r="D10" s="12">
        <v>3</v>
      </c>
      <c r="E10" s="13" t="s">
        <v>15</v>
      </c>
      <c r="F10" s="12">
        <v>1</v>
      </c>
      <c r="G10" s="13" t="s">
        <v>15</v>
      </c>
      <c r="H10" s="12"/>
      <c r="I10" s="14"/>
      <c r="J10" s="12">
        <v>1</v>
      </c>
      <c r="K10" s="13" t="s">
        <v>15</v>
      </c>
      <c r="L10" s="12">
        <v>1</v>
      </c>
      <c r="M10" s="13" t="s">
        <v>15</v>
      </c>
      <c r="N10" s="12"/>
      <c r="O10" s="14"/>
      <c r="P10" s="12"/>
      <c r="Q10" s="14"/>
      <c r="R10" s="12">
        <f t="shared" si="0"/>
        <v>6</v>
      </c>
      <c r="S10" s="21"/>
    </row>
    <row r="11" ht="30" customHeight="1" spans="1:19">
      <c r="A11" s="16" t="s">
        <v>24</v>
      </c>
      <c r="B11" s="12"/>
      <c r="C11" s="14"/>
      <c r="D11" s="12"/>
      <c r="E11" s="14"/>
      <c r="F11" s="12"/>
      <c r="G11" s="14"/>
      <c r="H11" s="12"/>
      <c r="I11" s="14"/>
      <c r="J11" s="12"/>
      <c r="K11" s="14"/>
      <c r="L11" s="12"/>
      <c r="M11" s="14"/>
      <c r="N11" s="12">
        <v>1</v>
      </c>
      <c r="O11" s="13" t="s">
        <v>15</v>
      </c>
      <c r="P11" s="12"/>
      <c r="Q11" s="14"/>
      <c r="R11" s="12">
        <f t="shared" si="0"/>
        <v>1</v>
      </c>
      <c r="S11" s="21"/>
    </row>
    <row r="12" ht="30" customHeight="1" spans="1:19">
      <c r="A12" s="10" t="s">
        <v>25</v>
      </c>
      <c r="B12" s="12">
        <v>2</v>
      </c>
      <c r="C12" s="13" t="s">
        <v>20</v>
      </c>
      <c r="D12" s="12"/>
      <c r="E12" s="14"/>
      <c r="F12" s="12"/>
      <c r="G12" s="14"/>
      <c r="H12" s="12"/>
      <c r="I12" s="14"/>
      <c r="J12" s="12"/>
      <c r="K12" s="14"/>
      <c r="L12" s="12"/>
      <c r="M12" s="14"/>
      <c r="N12" s="12"/>
      <c r="O12" s="14"/>
      <c r="P12" s="12"/>
      <c r="Q12" s="14"/>
      <c r="R12" s="12">
        <f t="shared" si="0"/>
        <v>2</v>
      </c>
      <c r="S12" s="20" t="s">
        <v>26</v>
      </c>
    </row>
    <row r="13" ht="69" customHeight="1" spans="1:19">
      <c r="A13" s="17" t="s">
        <v>27</v>
      </c>
      <c r="B13" s="12">
        <v>1</v>
      </c>
      <c r="C13" s="13" t="s">
        <v>15</v>
      </c>
      <c r="D13" s="12">
        <v>1</v>
      </c>
      <c r="E13" s="13" t="s">
        <v>15</v>
      </c>
      <c r="F13" s="12">
        <v>1</v>
      </c>
      <c r="G13" s="13" t="s">
        <v>15</v>
      </c>
      <c r="H13" s="12">
        <v>1</v>
      </c>
      <c r="I13" s="13" t="s">
        <v>15</v>
      </c>
      <c r="J13" s="12">
        <v>1</v>
      </c>
      <c r="K13" s="13" t="s">
        <v>15</v>
      </c>
      <c r="L13" s="12">
        <v>1</v>
      </c>
      <c r="M13" s="13" t="s">
        <v>15</v>
      </c>
      <c r="N13" s="12"/>
      <c r="O13" s="14"/>
      <c r="P13" s="12">
        <v>1</v>
      </c>
      <c r="Q13" s="13" t="s">
        <v>15</v>
      </c>
      <c r="R13" s="12">
        <f t="shared" si="0"/>
        <v>7</v>
      </c>
      <c r="S13" s="22" t="s">
        <v>28</v>
      </c>
    </row>
    <row r="14" ht="63" customHeight="1" spans="1:19">
      <c r="A14" s="10" t="s">
        <v>29</v>
      </c>
      <c r="B14" s="12">
        <v>7</v>
      </c>
      <c r="C14" s="13" t="s">
        <v>20</v>
      </c>
      <c r="D14" s="12">
        <v>4</v>
      </c>
      <c r="E14" s="13" t="s">
        <v>20</v>
      </c>
      <c r="F14" s="12">
        <v>1</v>
      </c>
      <c r="G14" s="13" t="s">
        <v>20</v>
      </c>
      <c r="H14" s="12"/>
      <c r="I14" s="14"/>
      <c r="J14" s="12"/>
      <c r="K14" s="14"/>
      <c r="L14" s="12">
        <v>1</v>
      </c>
      <c r="M14" s="13" t="s">
        <v>20</v>
      </c>
      <c r="N14" s="12"/>
      <c r="O14" s="14"/>
      <c r="P14" s="12"/>
      <c r="Q14" s="14"/>
      <c r="R14" s="12">
        <f t="shared" si="0"/>
        <v>13</v>
      </c>
      <c r="S14" s="20" t="s">
        <v>30</v>
      </c>
    </row>
    <row r="15" ht="45" customHeight="1" spans="1:19">
      <c r="A15" s="18" t="s">
        <v>31</v>
      </c>
      <c r="B15" s="12">
        <v>1</v>
      </c>
      <c r="C15" s="13" t="s">
        <v>20</v>
      </c>
      <c r="D15" s="12">
        <v>1</v>
      </c>
      <c r="E15" s="13" t="s">
        <v>20</v>
      </c>
      <c r="F15" s="12"/>
      <c r="G15" s="14"/>
      <c r="H15" s="12"/>
      <c r="I15" s="14"/>
      <c r="J15" s="12"/>
      <c r="K15" s="14"/>
      <c r="L15" s="12"/>
      <c r="M15" s="14"/>
      <c r="N15" s="12">
        <v>1</v>
      </c>
      <c r="O15" s="13" t="s">
        <v>20</v>
      </c>
      <c r="P15" s="12">
        <v>1</v>
      </c>
      <c r="Q15" s="13" t="s">
        <v>20</v>
      </c>
      <c r="R15" s="12">
        <f t="shared" si="0"/>
        <v>4</v>
      </c>
      <c r="S15" s="20" t="s">
        <v>32</v>
      </c>
    </row>
    <row r="16" ht="30" customHeight="1" spans="1:19">
      <c r="A16" s="19" t="s">
        <v>10</v>
      </c>
      <c r="B16" s="18">
        <f>SUM(B4:B15)</f>
        <v>28</v>
      </c>
      <c r="C16" s="18">
        <f t="shared" ref="C16:R16" si="1">SUM(C4:C15)</f>
        <v>0</v>
      </c>
      <c r="D16" s="18">
        <f t="shared" si="1"/>
        <v>18</v>
      </c>
      <c r="E16" s="18">
        <f t="shared" si="1"/>
        <v>0</v>
      </c>
      <c r="F16" s="18">
        <f t="shared" si="1"/>
        <v>5</v>
      </c>
      <c r="G16" s="18">
        <f t="shared" si="1"/>
        <v>0</v>
      </c>
      <c r="H16" s="18">
        <f t="shared" si="1"/>
        <v>2</v>
      </c>
      <c r="I16" s="18">
        <f t="shared" si="1"/>
        <v>0</v>
      </c>
      <c r="J16" s="18">
        <f t="shared" si="1"/>
        <v>4</v>
      </c>
      <c r="K16" s="18">
        <f t="shared" si="1"/>
        <v>0</v>
      </c>
      <c r="L16" s="18">
        <f t="shared" si="1"/>
        <v>5</v>
      </c>
      <c r="M16" s="18">
        <f t="shared" si="1"/>
        <v>0</v>
      </c>
      <c r="N16" s="18">
        <f t="shared" si="1"/>
        <v>5</v>
      </c>
      <c r="O16" s="18">
        <f t="shared" si="1"/>
        <v>0</v>
      </c>
      <c r="P16" s="18">
        <f t="shared" si="1"/>
        <v>3</v>
      </c>
      <c r="Q16" s="18">
        <f t="shared" si="1"/>
        <v>0</v>
      </c>
      <c r="R16" s="18">
        <f t="shared" si="1"/>
        <v>70</v>
      </c>
      <c r="S16" s="21"/>
    </row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12">
    <mergeCell ref="A1:S1"/>
    <mergeCell ref="B2:C2"/>
    <mergeCell ref="D2:E2"/>
    <mergeCell ref="F2:G2"/>
    <mergeCell ref="H2:I2"/>
    <mergeCell ref="J2:K2"/>
    <mergeCell ref="L2:M2"/>
    <mergeCell ref="N2:O2"/>
    <mergeCell ref="P2:Q2"/>
    <mergeCell ref="A2:A3"/>
    <mergeCell ref="R2:R3"/>
    <mergeCell ref="S2:S3"/>
  </mergeCells>
  <pageMargins left="0.7" right="0.7" top="0.75" bottom="0.75" header="0.3" footer="0.3"/>
  <pageSetup paperSize="9" scale="82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lhlc</cp:lastModifiedBy>
  <dcterms:created xsi:type="dcterms:W3CDTF">2006-09-16T00:00:00Z</dcterms:created>
  <dcterms:modified xsi:type="dcterms:W3CDTF">2023-07-31T13:18:06Z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EC6E2CCAEB2147FC91EC12B3A5DF72F1</vt:lpwstr>
  </property>
  <property fmtid="{D5CDD505-2E9C-101B-9397-08002B2CF9AE}" pid="3" name="KSOProductBuildVer">
    <vt:lpwstr>2052-11.8.2.11718</vt:lpwstr>
  </property>
</Properties>
</file>